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<sst xmlns="http://schemas.openxmlformats.org/spreadsheetml/2006/main" count="51" uniqueCount="45">
  <si>
    <t>附件</t>
  </si>
  <si>
    <t>高台县2020年度财政专项扶贫资金项目实施计划完成情况表</t>
  </si>
  <si>
    <t>序号</t>
  </si>
  <si>
    <t>上级下达资金文号</t>
  </si>
  <si>
    <t>安排资金文号</t>
  </si>
  <si>
    <t>文件名称</t>
  </si>
  <si>
    <t>项目
名称</t>
  </si>
  <si>
    <t>项目
性质</t>
  </si>
  <si>
    <t>项目
实施
单位</t>
  </si>
  <si>
    <t>项目地点</t>
  </si>
  <si>
    <t>主要建设内容</t>
  </si>
  <si>
    <t>计划总投资</t>
  </si>
  <si>
    <t>项目建
设进度</t>
  </si>
  <si>
    <t>绩效目标</t>
  </si>
  <si>
    <t>报账情况</t>
  </si>
  <si>
    <t>减贫成效</t>
  </si>
  <si>
    <t>是否为项目库项目</t>
  </si>
  <si>
    <t>备注</t>
  </si>
  <si>
    <t>开工</t>
  </si>
  <si>
    <t>未开工</t>
  </si>
  <si>
    <t>正在实施</t>
  </si>
  <si>
    <t>已完工</t>
  </si>
  <si>
    <t>已报账资金</t>
  </si>
  <si>
    <t>未报账资金</t>
  </si>
  <si>
    <t>减贫户数</t>
  </si>
  <si>
    <t>减贫人数</t>
  </si>
  <si>
    <t>小计</t>
  </si>
  <si>
    <t>甘脱贫领办发〔2019〕88号</t>
  </si>
  <si>
    <t>高脱贫领办发〔2020〕6号</t>
  </si>
  <si>
    <t>高台县脱贫攻坚攻坚领导小组办公室《关于下达2020年第一批财政专项扶贫资金项目计划的通知》</t>
  </si>
  <si>
    <t>一批财政专项扶贫资金项目</t>
  </si>
  <si>
    <t>新建</t>
  </si>
  <si>
    <t>农业农村局（扶贫办）
财政局
发改局
水务局
教育局
卫生健康局
人社局
交通局</t>
  </si>
  <si>
    <t>新坝镇
南华镇
骆驼城镇
巷道镇
合黎镇
宣化镇
黑泉镇
罗城镇</t>
  </si>
  <si>
    <t>一、产业培育项目2170.92万元。包括圈舍改建、村集体经济、五小产业培育、渠道衬砌、塘坝建设。
二、就业扶贫项目85.6万元。包括劳动力技能培训、就业培训、就业奖补、扶贫车间、雨露计划“两后生”补助项目。
三、基础设施项目1216.48万元。包括饮水安全巩固提升、防洪堤坝维修加固、村组道路建设、危桥改造。
四、易地扶贫搬迁贴息498万元。</t>
  </si>
  <si>
    <t>√</t>
  </si>
  <si>
    <t>通过基础设施项目，改善贫困生活条件；通过就业扶贫项目帮助贫困增加务工收入；通过产业扶贫，帮助贫困户拓宽增收渠道。</t>
  </si>
  <si>
    <t>是</t>
  </si>
  <si>
    <t>甘脱贫领办发〔2020〕13 号
甘脱贫领办发〔2020〕35 号</t>
  </si>
  <si>
    <t>高脱贫领办发〔2020〕38号</t>
  </si>
  <si>
    <t>高台县脱贫攻坚攻坚领导小组办公室《关于下达2020年第二批财政专项扶贫资金项目计划的通知》</t>
  </si>
  <si>
    <t>二批财政专项扶贫资金项目</t>
  </si>
  <si>
    <t>发展改革局
农业农村局（扶贫办）
财政局
人社局
水务局
交通局</t>
  </si>
  <si>
    <t>一、产业扶贫项目211.25万元。包括特色产业基地建设、小额扶贫贷款贴息。
二、就业扶贫项目256.95万元。包括雨露计划“两后生”补助、生产经营主体奖补、乡村公益性岗位、贫困劳动力输转补贴。
三、基础设施项目166.8万元。包括饮水安全巩固提升、村组道路建设。</t>
  </si>
  <si>
    <t>通过产业扶贫，夯实产业发展基础，帮助贫困户拓宽增收渠道；通过就业扶贫，帮助贫困户增加务工收入；通过完善基础设施，进一步改善生产生活条件。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</si>
</sst>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3" fillId="0" borderId="0"/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0" fillId="0" borderId="0" xfId="0" applyFill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52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52" applyNumberFormat="1" applyFont="1" applyFill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5" fillId="0" borderId="0" xfId="52" applyNumberFormat="1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 wrapText="1"/>
    </xf>
    <xf numFmtId="0" fontId="7" fillId="0" borderId="1" xfId="47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_张义镇整乡推进项目计划表2(1)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zoomScale="120" zoomScaleNormal="120" workbookViewId="0">
      <selection activeCell="P6" sqref="P6"/>
    </sheetView>
  </sheetViews>
  <sheetFormatPr defaultColWidth="9" defaultRowHeight="14.25" outlineLevelRow="6"/>
  <cols>
    <col min="1" max="1" width="3.66666666666667" style="3" customWidth="1"/>
    <col min="2" max="2" width="7.60833333333333" style="3" customWidth="1"/>
    <col min="3" max="3" width="6.66666666666667" style="3" customWidth="1"/>
    <col min="4" max="4" width="14.6" style="3" customWidth="1"/>
    <col min="5" max="5" width="8.44166666666667" style="1" customWidth="1"/>
    <col min="6" max="6" width="5.33333333333333" style="1" customWidth="1"/>
    <col min="7" max="7" width="8.23333333333333" style="1" customWidth="1"/>
    <col min="8" max="8" width="6.96666666666667" style="1" customWidth="1"/>
    <col min="9" max="9" width="29.4416666666667" style="4" customWidth="1"/>
    <col min="10" max="10" width="8.88333333333333" style="3" customWidth="1"/>
    <col min="11" max="14" width="2.55833333333333" style="3" customWidth="1"/>
    <col min="15" max="15" width="9.10833333333333" style="3" customWidth="1"/>
    <col min="16" max="16" width="8.44166666666667" style="3" customWidth="1"/>
    <col min="17" max="17" width="7.66666666666667" style="3" customWidth="1"/>
    <col min="18" max="19" width="5" style="3" customWidth="1"/>
    <col min="20" max="20" width="5" style="4" customWidth="1"/>
    <col min="21" max="21" width="4.44166666666667" style="4" customWidth="1"/>
    <col min="22" max="22" width="9" style="5"/>
    <col min="23" max="23" width="9.66666666666667" style="5"/>
    <col min="24" max="16355" width="9" style="5"/>
    <col min="16356" max="16384" width="9" style="6"/>
  </cols>
  <sheetData>
    <row r="1" ht="18.75" spans="1:2">
      <c r="A1" s="7" t="s">
        <v>0</v>
      </c>
      <c r="B1" s="7"/>
    </row>
    <row r="2" s="1" customFormat="1" ht="43" customHeight="1" spans="1:21">
      <c r="A2" s="8" t="s">
        <v>1</v>
      </c>
      <c r="B2" s="8"/>
      <c r="C2" s="8"/>
      <c r="D2" s="8"/>
      <c r="E2" s="8"/>
      <c r="F2" s="8"/>
      <c r="G2" s="8"/>
      <c r="H2" s="8"/>
      <c r="I2" s="17"/>
      <c r="J2" s="8"/>
      <c r="K2" s="8"/>
      <c r="L2" s="8"/>
      <c r="M2" s="8"/>
      <c r="N2" s="8"/>
      <c r="O2" s="8"/>
      <c r="P2" s="8"/>
      <c r="Q2" s="8"/>
      <c r="R2" s="26"/>
      <c r="S2" s="26"/>
      <c r="T2" s="8"/>
      <c r="U2" s="8"/>
    </row>
    <row r="3" s="2" customFormat="1" ht="22.95" customHeight="1" spans="1:2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8" t="s">
        <v>11</v>
      </c>
      <c r="K3" s="18" t="s">
        <v>12</v>
      </c>
      <c r="L3" s="18"/>
      <c r="M3" s="18"/>
      <c r="N3" s="18"/>
      <c r="O3" s="19" t="s">
        <v>13</v>
      </c>
      <c r="P3" s="18" t="s">
        <v>14</v>
      </c>
      <c r="Q3" s="18"/>
      <c r="R3" s="27" t="s">
        <v>15</v>
      </c>
      <c r="S3" s="28"/>
      <c r="T3" s="29" t="s">
        <v>16</v>
      </c>
      <c r="U3" s="29" t="s">
        <v>17</v>
      </c>
    </row>
    <row r="4" s="2" customFormat="1" ht="45" customHeight="1" spans="1:21">
      <c r="A4" s="9"/>
      <c r="B4" s="11"/>
      <c r="C4" s="9"/>
      <c r="D4" s="9"/>
      <c r="E4" s="9"/>
      <c r="F4" s="9"/>
      <c r="G4" s="9"/>
      <c r="H4" s="9"/>
      <c r="I4" s="9"/>
      <c r="J4" s="18"/>
      <c r="K4" s="20" t="s">
        <v>18</v>
      </c>
      <c r="L4" s="20" t="s">
        <v>19</v>
      </c>
      <c r="M4" s="20" t="s">
        <v>20</v>
      </c>
      <c r="N4" s="20" t="s">
        <v>21</v>
      </c>
      <c r="O4" s="21"/>
      <c r="P4" s="20" t="s">
        <v>22</v>
      </c>
      <c r="Q4" s="20" t="s">
        <v>23</v>
      </c>
      <c r="R4" s="29" t="s">
        <v>24</v>
      </c>
      <c r="S4" s="29" t="s">
        <v>25</v>
      </c>
      <c r="T4" s="29"/>
      <c r="U4" s="29"/>
    </row>
    <row r="5" s="2" customFormat="1" ht="33" customHeight="1" spans="1:21">
      <c r="A5" s="12"/>
      <c r="B5" s="13" t="s">
        <v>26</v>
      </c>
      <c r="C5" s="14"/>
      <c r="D5" s="14"/>
      <c r="E5" s="15"/>
      <c r="F5" s="9"/>
      <c r="G5" s="9"/>
      <c r="H5" s="9"/>
      <c r="I5" s="22"/>
      <c r="J5" s="23">
        <f>SUM(J6:J7)</f>
        <v>4606</v>
      </c>
      <c r="K5" s="23"/>
      <c r="L5" s="23"/>
      <c r="M5" s="23"/>
      <c r="N5" s="23"/>
      <c r="O5" s="23"/>
      <c r="P5" s="23">
        <f>SUM(P6:P7)</f>
        <v>4606</v>
      </c>
      <c r="Q5" s="23"/>
      <c r="R5" s="12"/>
      <c r="S5" s="12"/>
      <c r="T5" s="9"/>
      <c r="U5" s="15"/>
    </row>
    <row r="6" s="2" customFormat="1" ht="128" customHeight="1" spans="1:21">
      <c r="A6" s="12">
        <v>1</v>
      </c>
      <c r="B6" s="12" t="s">
        <v>27</v>
      </c>
      <c r="C6" s="16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24" t="s">
        <v>34</v>
      </c>
      <c r="J6" s="12">
        <v>3971</v>
      </c>
      <c r="K6" s="25" t="s">
        <v>35</v>
      </c>
      <c r="L6" s="12"/>
      <c r="M6" s="12"/>
      <c r="N6" s="25" t="s">
        <v>35</v>
      </c>
      <c r="O6" s="25" t="s">
        <v>36</v>
      </c>
      <c r="P6" s="12">
        <v>3971</v>
      </c>
      <c r="Q6" s="12"/>
      <c r="R6" s="12"/>
      <c r="S6" s="12"/>
      <c r="T6" s="12" t="s">
        <v>37</v>
      </c>
      <c r="U6" s="12"/>
    </row>
    <row r="7" s="2" customFormat="1" ht="128" customHeight="1" spans="1:21">
      <c r="A7" s="12">
        <v>2</v>
      </c>
      <c r="B7" s="12" t="s">
        <v>38</v>
      </c>
      <c r="C7" s="16" t="s">
        <v>39</v>
      </c>
      <c r="D7" s="12" t="s">
        <v>40</v>
      </c>
      <c r="E7" s="12" t="s">
        <v>41</v>
      </c>
      <c r="F7" s="12" t="s">
        <v>31</v>
      </c>
      <c r="G7" s="12" t="s">
        <v>42</v>
      </c>
      <c r="H7" s="12" t="s">
        <v>33</v>
      </c>
      <c r="I7" s="24" t="s">
        <v>43</v>
      </c>
      <c r="J7" s="12">
        <v>635</v>
      </c>
      <c r="K7" s="25" t="s">
        <v>35</v>
      </c>
      <c r="L7" s="12"/>
      <c r="M7" s="12"/>
      <c r="N7" s="25" t="s">
        <v>35</v>
      </c>
      <c r="O7" s="25" t="s">
        <v>44</v>
      </c>
      <c r="P7" s="12">
        <v>635</v>
      </c>
      <c r="Q7" s="12"/>
      <c r="R7" s="12"/>
      <c r="S7" s="12"/>
      <c r="T7" s="12" t="s">
        <v>37</v>
      </c>
      <c r="U7" s="12"/>
    </row>
  </sheetData>
  <mergeCells count="19">
    <mergeCell ref="A1:B1"/>
    <mergeCell ref="A2:U2"/>
    <mergeCell ref="K3:N3"/>
    <mergeCell ref="P3:Q3"/>
    <mergeCell ref="R3:S3"/>
    <mergeCell ref="B5:E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T3:T4"/>
    <mergeCell ref="U3:U4"/>
  </mergeCells>
  <printOptions horizontalCentered="1" verticalCentered="1"/>
  <pageMargins left="0.156944444444444" right="0.0784722222222222" top="0.432638888888889" bottom="0.236111111111111" header="0.275" footer="0.156944444444444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雪茸儿</cp:lastModifiedBy>
  <dcterms:created xsi:type="dcterms:W3CDTF">2019-11-24T12:03:00Z</dcterms:created>
  <dcterms:modified xsi:type="dcterms:W3CDTF">2020-11-03T14:01:23Z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